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yota Hayashi\Desktop\blog\書くことリスト\１．小学生\エクセル自動計算\４年生\"/>
    </mc:Choice>
  </mc:AlternateContent>
  <xr:revisionPtr revIDLastSave="0" documentId="13_ncr:1_{977609CB-0106-426F-A1FB-B03977EB10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1" r:id="rId1"/>
    <sheet name="問題" sheetId="42" r:id="rId2"/>
  </sheets>
  <definedNames>
    <definedName name="_xlnm.Print_Area" localSheetId="0">解答!$A$1:$Q$31</definedName>
    <definedName name="_xlnm.Print_Area" localSheetId="1">問題!$A$1:$Q$31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42" l="1"/>
  <c r="Q25" i="41" s="1"/>
  <c r="Q27" i="41" s="1"/>
  <c r="P25" i="42"/>
  <c r="P25" i="41" s="1"/>
  <c r="N25" i="42"/>
  <c r="O25" i="42" s="1"/>
  <c r="O25" i="41" s="1"/>
  <c r="K25" i="42"/>
  <c r="K25" i="41" s="1"/>
  <c r="K27" i="41" s="1"/>
  <c r="J25" i="42"/>
  <c r="J25" i="41" s="1"/>
  <c r="H25" i="42"/>
  <c r="I25" i="42" s="1"/>
  <c r="I25" i="41" s="1"/>
  <c r="E25" i="42"/>
  <c r="E25" i="41" s="1"/>
  <c r="E27" i="41" s="1"/>
  <c r="D25" i="42"/>
  <c r="D25" i="41" s="1"/>
  <c r="B25" i="42"/>
  <c r="C25" i="42" s="1"/>
  <c r="C25" i="41" s="1"/>
  <c r="B18" i="42"/>
  <c r="C18" i="42" s="1"/>
  <c r="C18" i="41" s="1"/>
  <c r="Q18" i="42"/>
  <c r="Q18" i="41" s="1"/>
  <c r="Q20" i="41" s="1"/>
  <c r="P18" i="42"/>
  <c r="P18" i="41" s="1"/>
  <c r="N18" i="42"/>
  <c r="O18" i="42" s="1"/>
  <c r="O18" i="41" s="1"/>
  <c r="K18" i="42"/>
  <c r="K18" i="41" s="1"/>
  <c r="K20" i="41" s="1"/>
  <c r="J18" i="42"/>
  <c r="J18" i="41" s="1"/>
  <c r="H18" i="42"/>
  <c r="I18" i="42" s="1"/>
  <c r="I18" i="41" s="1"/>
  <c r="E18" i="42"/>
  <c r="E18" i="41" s="1"/>
  <c r="E20" i="41" s="1"/>
  <c r="D18" i="42"/>
  <c r="D18" i="41" s="1"/>
  <c r="Q11" i="42"/>
  <c r="Q11" i="41" s="1"/>
  <c r="Q13" i="41" s="1"/>
  <c r="P11" i="42"/>
  <c r="P11" i="41" s="1"/>
  <c r="N11" i="42"/>
  <c r="O11" i="42" s="1"/>
  <c r="O11" i="41" s="1"/>
  <c r="K11" i="42"/>
  <c r="K11" i="41" s="1"/>
  <c r="K13" i="41" s="1"/>
  <c r="J11" i="42"/>
  <c r="J11" i="41" s="1"/>
  <c r="H11" i="42"/>
  <c r="I11" i="42" s="1"/>
  <c r="I11" i="41" s="1"/>
  <c r="E11" i="42"/>
  <c r="E11" i="41" s="1"/>
  <c r="E13" i="41" s="1"/>
  <c r="D11" i="42"/>
  <c r="D11" i="41" s="1"/>
  <c r="B11" i="42"/>
  <c r="C11" i="42" s="1"/>
  <c r="C11" i="41" s="1"/>
  <c r="N25" i="41" l="1"/>
  <c r="H25" i="41"/>
  <c r="B25" i="41"/>
  <c r="N18" i="41"/>
  <c r="H18" i="41"/>
  <c r="B18" i="41"/>
  <c r="N11" i="41"/>
  <c r="H11" i="41"/>
  <c r="B11" i="41"/>
  <c r="Y11" i="41" s="1"/>
  <c r="Z11" i="42"/>
  <c r="Y11" i="42"/>
  <c r="Z25" i="41"/>
  <c r="J24" i="41" s="1"/>
  <c r="Y18" i="41"/>
  <c r="D17" i="41" s="1"/>
  <c r="Y25" i="41"/>
  <c r="Z11" i="41"/>
  <c r="Z18" i="41"/>
  <c r="J17" i="41" s="1"/>
  <c r="I19" i="41" s="1"/>
  <c r="J10" i="41" l="1"/>
  <c r="Z12" i="41" s="1"/>
  <c r="D24" i="41"/>
  <c r="C26" i="41" s="1"/>
  <c r="I12" i="41"/>
  <c r="J12" i="41" s="1"/>
  <c r="AA11" i="42"/>
  <c r="Y19" i="41"/>
  <c r="E17" i="41" s="1"/>
  <c r="D21" i="41" s="1"/>
  <c r="C19" i="41"/>
  <c r="D19" i="41" s="1"/>
  <c r="J19" i="41"/>
  <c r="J20" i="41" s="1"/>
  <c r="AA18" i="42"/>
  <c r="AA19" i="42" s="1"/>
  <c r="AA25" i="42"/>
  <c r="D26" i="41"/>
  <c r="D27" i="41" s="1"/>
  <c r="Z12" i="42"/>
  <c r="Y13" i="42"/>
  <c r="Y12" i="42"/>
  <c r="Y18" i="42"/>
  <c r="Y19" i="42" s="1"/>
  <c r="Y25" i="42"/>
  <c r="Y26" i="42" s="1"/>
  <c r="Z25" i="42"/>
  <c r="Z26" i="42" s="1"/>
  <c r="Z18" i="42"/>
  <c r="Z19" i="42" s="1"/>
  <c r="AA25" i="41"/>
  <c r="P24" i="41" s="1"/>
  <c r="AA18" i="41"/>
  <c r="P17" i="41" s="1"/>
  <c r="AA11" i="41"/>
  <c r="P10" i="41" s="1"/>
  <c r="I26" i="41"/>
  <c r="J26" i="41" s="1"/>
  <c r="Z19" i="41"/>
  <c r="K17" i="41" s="1"/>
  <c r="D10" i="41"/>
  <c r="Z26" i="41"/>
  <c r="K24" i="41" s="1"/>
  <c r="Y26" i="41" l="1"/>
  <c r="E24" i="41" s="1"/>
  <c r="C12" i="41"/>
  <c r="D12" i="41" s="1"/>
  <c r="E22" i="41"/>
  <c r="J13" i="41"/>
  <c r="AA12" i="41"/>
  <c r="Q10" i="41" s="1"/>
  <c r="P14" i="41" s="1"/>
  <c r="O12" i="41"/>
  <c r="P12" i="41" s="1"/>
  <c r="AA12" i="42"/>
  <c r="E21" i="41"/>
  <c r="D20" i="41"/>
  <c r="K22" i="41"/>
  <c r="J21" i="41"/>
  <c r="K21" i="41" s="1"/>
  <c r="O19" i="41"/>
  <c r="P19" i="41" s="1"/>
  <c r="AA26" i="41"/>
  <c r="Q24" i="41" s="1"/>
  <c r="O26" i="41"/>
  <c r="P26" i="41" s="1"/>
  <c r="E29" i="41"/>
  <c r="D28" i="41"/>
  <c r="E28" i="41" s="1"/>
  <c r="AA26" i="42"/>
  <c r="AA19" i="41"/>
  <c r="Q17" i="41" s="1"/>
  <c r="P21" i="41" s="1"/>
  <c r="K29" i="41"/>
  <c r="J28" i="41"/>
  <c r="K28" i="41" s="1"/>
  <c r="J27" i="41"/>
  <c r="K10" i="41"/>
  <c r="J14" i="41" s="1"/>
  <c r="Y12" i="41"/>
  <c r="E10" i="41" s="1"/>
  <c r="D14" i="41" s="1"/>
  <c r="D13" i="41" l="1"/>
  <c r="P13" i="41"/>
  <c r="P20" i="41"/>
  <c r="P28" i="41"/>
  <c r="Q28" i="41" s="1"/>
  <c r="P27" i="41"/>
  <c r="Q29" i="41"/>
  <c r="Q14" i="41"/>
  <c r="Q15" i="41"/>
  <c r="Y13" i="41"/>
  <c r="K15" i="41"/>
  <c r="K14" i="41"/>
  <c r="E15" i="41"/>
  <c r="E14" i="41"/>
  <c r="Q22" i="41"/>
  <c r="Q21" i="41"/>
</calcChain>
</file>

<file path=xl/sharedStrings.xml><?xml version="1.0" encoding="utf-8"?>
<sst xmlns="http://schemas.openxmlformats.org/spreadsheetml/2006/main" count="28" uniqueCount="14">
  <si>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</si>
  <si>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</si>
  <si>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</si>
  <si>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</si>
  <si>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</si>
  <si>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</si>
  <si>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名前（　　　　　　　　　　　　　）</t>
    <rPh sb="0" eb="2">
      <t>ナマエ</t>
    </rPh>
    <phoneticPr fontId="20"/>
  </si>
  <si>
    <t>　　　月　　　　　日</t>
    <rPh sb="3" eb="4">
      <t>ガツ</t>
    </rPh>
    <rPh sb="9" eb="10">
      <t>ニチ</t>
    </rPh>
    <phoneticPr fontId="20"/>
  </si>
  <si>
    <t>４年生　１けたでわるわり算　９問</t>
    <rPh sb="1" eb="3">
      <t>ネンセイ</t>
    </rPh>
    <rPh sb="12" eb="13">
      <t>サン</t>
    </rPh>
    <rPh sb="15" eb="16">
      <t>モン</t>
    </rPh>
    <phoneticPr fontId="20"/>
  </si>
  <si>
    <r>
      <t>点/</t>
    </r>
    <r>
      <rPr>
        <sz val="12"/>
        <rFont val="HG丸ｺﾞｼｯｸM-PRO"/>
        <family val="3"/>
        <charset val="128"/>
      </rPr>
      <t>９点</t>
    </r>
    <rPh sb="0" eb="1">
      <t>テン</t>
    </rPh>
    <rPh sb="3" eb="4">
      <t>テン</t>
    </rPh>
    <phoneticPr fontId="20"/>
  </si>
  <si>
    <r>
      <t>制限時間：</t>
    </r>
    <r>
      <rPr>
        <sz val="18"/>
        <color rgb="FFFF0000"/>
        <rFont val="HG丸ｺﾞｼｯｸM-PRO"/>
        <family val="3"/>
        <charset val="128"/>
      </rPr>
      <t>３分</t>
    </r>
    <rPh sb="0" eb="2">
      <t>セイゲン</t>
    </rPh>
    <rPh sb="2" eb="4">
      <t>ジカン</t>
    </rPh>
    <rPh sb="6" eb="7">
      <t>フン</t>
    </rPh>
    <phoneticPr fontId="20"/>
  </si>
  <si>
    <t>⑨</t>
    <phoneticPr fontId="27"/>
  </si>
  <si>
    <t>⑧</t>
    <phoneticPr fontId="27"/>
  </si>
  <si>
    <t>⑦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</si>
</sst>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41">
    <xf numFmtId="0" fontId="0" fillId="0" borderId="0" xfId="0"/>
    <xf numFmtId="0" fontId="0" fillId="0" borderId="0" xfId="0" applyFill="1"/>
    <xf numFmtId="0" fontId="24" fillId="0" borderId="0" xfId="0" applyFont="1" applyFill="1" applyBorder="1" applyAlignment="1"/>
    <xf numFmtId="0" fontId="25" fillId="0" borderId="0" xfId="0" applyFont="1" applyFill="1"/>
    <xf numFmtId="0" fontId="26" fillId="0" borderId="0" xfId="43" applyFont="1" applyAlignment="1">
      <alignment horizontal="center" vertical="center"/>
    </xf>
    <xf numFmtId="1" fontId="26" fillId="0" borderId="0" xfId="43" applyNumberFormat="1" applyFont="1" applyAlignment="1">
      <alignment horizontal="center" vertical="center"/>
    </xf>
    <xf numFmtId="0" fontId="26" fillId="0" borderId="23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176" fontId="30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/>
    <xf numFmtId="0" fontId="26" fillId="0" borderId="21" xfId="43" applyFont="1" applyBorder="1" applyAlignment="1">
      <alignment horizontal="center" vertical="center"/>
    </xf>
    <xf numFmtId="0" fontId="23" fillId="0" borderId="21" xfId="0" applyFont="1" applyFill="1" applyBorder="1" applyAlignment="1">
      <alignment horizontal="right"/>
    </xf>
    <xf numFmtId="176" fontId="30" fillId="0" borderId="0" xfId="43" applyNumberFormat="1" applyFont="1" applyAlignment="1">
      <alignment vertical="center"/>
    </xf>
    <xf numFmtId="0" fontId="31" fillId="0" borderId="16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26" fillId="0" borderId="24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176" fontId="29" fillId="0" borderId="24" xfId="43" applyNumberFormat="1" applyFont="1" applyBorder="1" applyAlignment="1">
      <alignment vertical="center"/>
    </xf>
    <xf numFmtId="0" fontId="32" fillId="0" borderId="0" xfId="43" applyFont="1" applyAlignment="1">
      <alignment horizontal="center" vertical="center"/>
    </xf>
    <xf numFmtId="0" fontId="26" fillId="0" borderId="0" xfId="43" applyFont="1" applyAlignment="1">
      <alignment vertical="center"/>
    </xf>
    <xf numFmtId="1" fontId="26" fillId="0" borderId="0" xfId="43" applyNumberFormat="1" applyFont="1" applyAlignment="1">
      <alignment vertical="center"/>
    </xf>
    <xf numFmtId="176" fontId="29" fillId="0" borderId="16" xfId="43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9952D936-423D-4243-9699-DA5100CEA24E}"/>
    <cellStyle name="良い" xfId="41" builtinId="26" customBuiltin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320041</xdr:rowOff>
    </xdr:from>
    <xdr:to>
      <xdr:col>2</xdr:col>
      <xdr:colOff>60959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E45D8223-A8F7-49DD-9EC7-2C81B4B7492D}"/>
            </a:ext>
          </a:extLst>
        </xdr:cNvPr>
        <xdr:cNvSpPr/>
      </xdr:nvSpPr>
      <xdr:spPr>
        <a:xfrm rot="2527058">
          <a:off x="38099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9</xdr:row>
      <xdr:rowOff>320041</xdr:rowOff>
    </xdr:from>
    <xdr:to>
      <xdr:col>8</xdr:col>
      <xdr:colOff>60959</xdr:colOff>
      <xdr:row>11</xdr:row>
      <xdr:rowOff>106681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A6DDCA3F-4CCA-4D56-B4A0-22388EBCA112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373379</xdr:colOff>
      <xdr:row>16</xdr:row>
      <xdr:rowOff>320041</xdr:rowOff>
    </xdr:from>
    <xdr:to>
      <xdr:col>2</xdr:col>
      <xdr:colOff>53339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27C56830-262D-4D61-B36E-822C9B7795D2}"/>
            </a:ext>
          </a:extLst>
        </xdr:cNvPr>
        <xdr:cNvSpPr/>
      </xdr:nvSpPr>
      <xdr:spPr>
        <a:xfrm rot="2527058">
          <a:off x="373379" y="4998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380999</xdr:colOff>
      <xdr:row>23</xdr:row>
      <xdr:rowOff>320041</xdr:rowOff>
    </xdr:from>
    <xdr:to>
      <xdr:col>2</xdr:col>
      <xdr:colOff>60959</xdr:colOff>
      <xdr:row>25</xdr:row>
      <xdr:rowOff>106681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359C86A-FEDF-4A4C-89F8-79A88B03F3D4}"/>
            </a:ext>
          </a:extLst>
        </xdr:cNvPr>
        <xdr:cNvSpPr/>
      </xdr:nvSpPr>
      <xdr:spPr>
        <a:xfrm rot="2527058">
          <a:off x="380999" y="7665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9</xdr:row>
      <xdr:rowOff>320041</xdr:rowOff>
    </xdr:from>
    <xdr:to>
      <xdr:col>14</xdr:col>
      <xdr:colOff>60959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CC56B16F-92F9-49BA-8410-D5C7E4448C99}"/>
            </a:ext>
          </a:extLst>
        </xdr:cNvPr>
        <xdr:cNvSpPr/>
      </xdr:nvSpPr>
      <xdr:spPr>
        <a:xfrm rot="2527058">
          <a:off x="513587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</xdr:colOff>
      <xdr:row>29</xdr:row>
      <xdr:rowOff>335280</xdr:rowOff>
    </xdr:from>
    <xdr:to>
      <xdr:col>16</xdr:col>
      <xdr:colOff>365760</xdr:colOff>
      <xdr:row>31</xdr:row>
      <xdr:rowOff>48006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68E0F21-9A89-41BA-AA60-3A6F89FC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966960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2</xdr:row>
      <xdr:rowOff>91440</xdr:rowOff>
    </xdr:from>
    <xdr:to>
      <xdr:col>7</xdr:col>
      <xdr:colOff>129540</xdr:colOff>
      <xdr:row>5</xdr:row>
      <xdr:rowOff>106680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E2F1C7B-A34B-44BE-8143-D87CFCB10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83820" y="5715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380999</xdr:colOff>
      <xdr:row>16</xdr:row>
      <xdr:rowOff>320041</xdr:rowOff>
    </xdr:from>
    <xdr:to>
      <xdr:col>8</xdr:col>
      <xdr:colOff>60959</xdr:colOff>
      <xdr:row>18</xdr:row>
      <xdr:rowOff>106681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14092643-C752-4C2F-87C8-996C7404D4FB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16</xdr:row>
      <xdr:rowOff>320041</xdr:rowOff>
    </xdr:from>
    <xdr:to>
      <xdr:col>14</xdr:col>
      <xdr:colOff>60959</xdr:colOff>
      <xdr:row>18</xdr:row>
      <xdr:rowOff>106681</xdr:rowOff>
    </xdr:to>
    <xdr:sp macro="" textlink="">
      <xdr:nvSpPr>
        <xdr:cNvPr id="25" name="円弧 24">
          <a:extLst>
            <a:ext uri="{FF2B5EF4-FFF2-40B4-BE49-F238E27FC236}">
              <a16:creationId xmlns:a16="http://schemas.microsoft.com/office/drawing/2014/main" id="{D2F25858-5EDF-4237-B458-1992656C8C00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23</xdr:row>
      <xdr:rowOff>320041</xdr:rowOff>
    </xdr:from>
    <xdr:to>
      <xdr:col>8</xdr:col>
      <xdr:colOff>60959</xdr:colOff>
      <xdr:row>25</xdr:row>
      <xdr:rowOff>106681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2277B723-23B5-4DCB-8E7E-9AAFA6035538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23</xdr:row>
      <xdr:rowOff>320041</xdr:rowOff>
    </xdr:from>
    <xdr:to>
      <xdr:col>14</xdr:col>
      <xdr:colOff>60959</xdr:colOff>
      <xdr:row>25</xdr:row>
      <xdr:rowOff>106681</xdr:rowOff>
    </xdr:to>
    <xdr:sp macro="" textlink="">
      <xdr:nvSpPr>
        <xdr:cNvPr id="28" name="円弧 27">
          <a:extLst>
            <a:ext uri="{FF2B5EF4-FFF2-40B4-BE49-F238E27FC236}">
              <a16:creationId xmlns:a16="http://schemas.microsoft.com/office/drawing/2014/main" id="{323A6475-A19A-4F4A-946A-118701277B8A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320041</xdr:rowOff>
    </xdr:from>
    <xdr:to>
      <xdr:col>2</xdr:col>
      <xdr:colOff>60959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AE668A67-7548-48E4-99C1-03930C63A59D}"/>
            </a:ext>
          </a:extLst>
        </xdr:cNvPr>
        <xdr:cNvSpPr/>
      </xdr:nvSpPr>
      <xdr:spPr>
        <a:xfrm rot="2527058">
          <a:off x="38099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9</xdr:row>
      <xdr:rowOff>320041</xdr:rowOff>
    </xdr:from>
    <xdr:to>
      <xdr:col>8</xdr:col>
      <xdr:colOff>60959</xdr:colOff>
      <xdr:row>11</xdr:row>
      <xdr:rowOff>106681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375FC361-6AA4-4179-A4F8-9BA705312C47}"/>
            </a:ext>
          </a:extLst>
        </xdr:cNvPr>
        <xdr:cNvSpPr/>
      </xdr:nvSpPr>
      <xdr:spPr>
        <a:xfrm rot="2527058">
          <a:off x="275843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380999</xdr:colOff>
      <xdr:row>16</xdr:row>
      <xdr:rowOff>320041</xdr:rowOff>
    </xdr:from>
    <xdr:to>
      <xdr:col>2</xdr:col>
      <xdr:colOff>60959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558191AD-C8D0-484A-9C98-3FE761C6CC5F}"/>
            </a:ext>
          </a:extLst>
        </xdr:cNvPr>
        <xdr:cNvSpPr/>
      </xdr:nvSpPr>
      <xdr:spPr>
        <a:xfrm rot="2527058">
          <a:off x="380999" y="4998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16</xdr:row>
      <xdr:rowOff>320041</xdr:rowOff>
    </xdr:from>
    <xdr:to>
      <xdr:col>8</xdr:col>
      <xdr:colOff>60959</xdr:colOff>
      <xdr:row>18</xdr:row>
      <xdr:rowOff>106681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28695EB2-B61F-4E8F-B5AA-67F72A7C9A7A}"/>
            </a:ext>
          </a:extLst>
        </xdr:cNvPr>
        <xdr:cNvSpPr/>
      </xdr:nvSpPr>
      <xdr:spPr>
        <a:xfrm rot="2527058">
          <a:off x="2758439" y="4998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9</xdr:row>
      <xdr:rowOff>320041</xdr:rowOff>
    </xdr:from>
    <xdr:to>
      <xdr:col>14</xdr:col>
      <xdr:colOff>60959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FC0EEE93-1610-487E-8333-C4FD870BD061}"/>
            </a:ext>
          </a:extLst>
        </xdr:cNvPr>
        <xdr:cNvSpPr/>
      </xdr:nvSpPr>
      <xdr:spPr>
        <a:xfrm rot="2527058">
          <a:off x="5135879" y="2331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16</xdr:row>
      <xdr:rowOff>320041</xdr:rowOff>
    </xdr:from>
    <xdr:to>
      <xdr:col>14</xdr:col>
      <xdr:colOff>60959</xdr:colOff>
      <xdr:row>18</xdr:row>
      <xdr:rowOff>106681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CCCBD07B-2503-42BB-95D1-F75A984EFFB9}"/>
            </a:ext>
          </a:extLst>
        </xdr:cNvPr>
        <xdr:cNvSpPr/>
      </xdr:nvSpPr>
      <xdr:spPr>
        <a:xfrm rot="2527058">
          <a:off x="5135879" y="4998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C7B1CD5-D28E-4825-AF0B-011AB54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881821B-F4C4-4E7C-B759-E5A4EE473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380999</xdr:colOff>
      <xdr:row>23</xdr:row>
      <xdr:rowOff>320041</xdr:rowOff>
    </xdr:from>
    <xdr:to>
      <xdr:col>2</xdr:col>
      <xdr:colOff>60959</xdr:colOff>
      <xdr:row>25</xdr:row>
      <xdr:rowOff>106681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E93A4B3F-4C6D-4010-A240-8A83A84202F2}"/>
            </a:ext>
          </a:extLst>
        </xdr:cNvPr>
        <xdr:cNvSpPr/>
      </xdr:nvSpPr>
      <xdr:spPr>
        <a:xfrm rot="2527058">
          <a:off x="380999" y="7665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23</xdr:row>
      <xdr:rowOff>320041</xdr:rowOff>
    </xdr:from>
    <xdr:to>
      <xdr:col>8</xdr:col>
      <xdr:colOff>60959</xdr:colOff>
      <xdr:row>25</xdr:row>
      <xdr:rowOff>106681</xdr:rowOff>
    </xdr:to>
    <xdr:sp macro="" textlink="">
      <xdr:nvSpPr>
        <xdr:cNvPr id="51" name="円弧 50">
          <a:extLst>
            <a:ext uri="{FF2B5EF4-FFF2-40B4-BE49-F238E27FC236}">
              <a16:creationId xmlns:a16="http://schemas.microsoft.com/office/drawing/2014/main" id="{F3F5AF72-6761-43BB-BCCF-D06B9C07684B}"/>
            </a:ext>
          </a:extLst>
        </xdr:cNvPr>
        <xdr:cNvSpPr/>
      </xdr:nvSpPr>
      <xdr:spPr>
        <a:xfrm rot="2527058">
          <a:off x="2758439" y="7665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380999</xdr:colOff>
      <xdr:row>23</xdr:row>
      <xdr:rowOff>320041</xdr:rowOff>
    </xdr:from>
    <xdr:to>
      <xdr:col>14</xdr:col>
      <xdr:colOff>60959</xdr:colOff>
      <xdr:row>25</xdr:row>
      <xdr:rowOff>106681</xdr:rowOff>
    </xdr:to>
    <xdr:sp macro="" textlink="">
      <xdr:nvSpPr>
        <xdr:cNvPr id="53" name="円弧 52">
          <a:extLst>
            <a:ext uri="{FF2B5EF4-FFF2-40B4-BE49-F238E27FC236}">
              <a16:creationId xmlns:a16="http://schemas.microsoft.com/office/drawing/2014/main" id="{981CC6A3-9D7E-47EC-B56B-3DDB01DF2F30}"/>
            </a:ext>
          </a:extLst>
        </xdr:cNvPr>
        <xdr:cNvSpPr/>
      </xdr:nvSpPr>
      <xdr:spPr>
        <a:xfrm rot="2527058">
          <a:off x="5135879" y="7665721"/>
          <a:ext cx="47244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8EDD-1CFA-46C1-972E-B11850054D22}">
  <dimension ref="A1:AB77"/>
  <sheetViews>
    <sheetView tabSelected="1" view="pageBreakPreview" zoomScaleNormal="100" zoomScaleSheetLayoutView="100" workbookViewId="0">
      <selection activeCell="M29" sqref="M29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Y1" s="1"/>
    </row>
    <row r="2" spans="1:28" ht="19.8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26" t="s">
        <v>6</v>
      </c>
      <c r="J4" s="26"/>
      <c r="K4" s="26"/>
      <c r="L4" s="26"/>
      <c r="M4" s="26"/>
      <c r="N4" s="26"/>
      <c r="O4" s="26"/>
      <c r="P4" s="26"/>
      <c r="Q4" s="26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2">
      <c r="A5" s="1"/>
      <c r="B5" s="1"/>
      <c r="C5" s="1"/>
      <c r="D5" s="1"/>
      <c r="E5" s="1"/>
      <c r="F5" s="1"/>
      <c r="I5" s="26"/>
      <c r="J5" s="26"/>
      <c r="K5" s="26"/>
      <c r="L5" s="26"/>
      <c r="M5" s="26"/>
      <c r="N5" s="26"/>
      <c r="O5" s="26"/>
      <c r="P5" s="26"/>
      <c r="Q5" s="26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25"/>
      <c r="H6" s="25"/>
      <c r="I6" s="25"/>
      <c r="J6" s="25"/>
      <c r="K6" s="25"/>
      <c r="L6" s="25"/>
      <c r="M6" s="25"/>
      <c r="N6" s="25"/>
      <c r="O6" s="25"/>
      <c r="P6" s="3"/>
      <c r="Q6" s="3"/>
      <c r="R6" s="1"/>
      <c r="S6" s="1"/>
    </row>
    <row r="7" spans="1:28" ht="13.5" customHeight="1" x14ac:dyDescent="0.25">
      <c r="A7" s="29" t="s">
        <v>10</v>
      </c>
      <c r="B7" s="30"/>
      <c r="C7" s="30"/>
      <c r="D7" s="30"/>
      <c r="E7" s="30"/>
      <c r="F7" s="30"/>
      <c r="G7" s="31"/>
      <c r="H7" s="1"/>
      <c r="N7" s="27" t="s">
        <v>9</v>
      </c>
      <c r="O7" s="27"/>
      <c r="P7" s="27"/>
      <c r="Q7" s="27"/>
      <c r="R7" s="2"/>
      <c r="S7" s="2"/>
      <c r="Y7" s="1"/>
    </row>
    <row r="8" spans="1:28" ht="30" customHeight="1" thickBot="1" x14ac:dyDescent="0.3">
      <c r="A8" s="32"/>
      <c r="B8" s="33"/>
      <c r="C8" s="33"/>
      <c r="D8" s="33"/>
      <c r="E8" s="33"/>
      <c r="F8" s="33"/>
      <c r="G8" s="34"/>
      <c r="I8" s="12"/>
      <c r="J8" s="13"/>
      <c r="K8" s="12"/>
      <c r="L8" s="14" t="s">
        <v>7</v>
      </c>
      <c r="N8" s="28"/>
      <c r="O8" s="28"/>
      <c r="P8" s="28"/>
      <c r="Q8" s="28"/>
      <c r="Y8" s="1"/>
    </row>
    <row r="9" spans="1:28" ht="30" customHeight="1" x14ac:dyDescent="0.2"/>
    <row r="10" spans="1:28" ht="30" customHeight="1" x14ac:dyDescent="0.2">
      <c r="A10" s="21" t="s">
        <v>0</v>
      </c>
      <c r="C10" s="5"/>
      <c r="D10" s="15">
        <f ca="1">QUOTIENT(Y11,B11)</f>
        <v>7</v>
      </c>
      <c r="E10" s="9">
        <f ca="1">QUOTIENT(Y12*10+E11,B11)</f>
        <v>0</v>
      </c>
      <c r="F10" s="22"/>
      <c r="G10" s="21" t="s">
        <v>1</v>
      </c>
      <c r="H10" s="22"/>
      <c r="I10" s="23"/>
      <c r="J10" s="15">
        <f ca="1">QUOTIENT(Z11,H11)</f>
        <v>8</v>
      </c>
      <c r="K10" s="9">
        <f ca="1">QUOTIENT(Z12*10+K11,H11)</f>
        <v>4</v>
      </c>
      <c r="L10" s="22"/>
      <c r="M10" s="21" t="s">
        <v>2</v>
      </c>
      <c r="N10" s="22"/>
      <c r="O10" s="23"/>
      <c r="P10" s="15">
        <f ca="1">QUOTIENT(AA11,N11)</f>
        <v>6</v>
      </c>
      <c r="Q10" s="9">
        <f ca="1">QUOTIENT(AA12*10+Q11,N11)</f>
        <v>2</v>
      </c>
    </row>
    <row r="11" spans="1:28" ht="30" customHeight="1" x14ac:dyDescent="0.2">
      <c r="B11" s="4">
        <f ca="1">問題!B11</f>
        <v>6</v>
      </c>
      <c r="C11" s="6">
        <f ca="1">問題!C11</f>
        <v>4</v>
      </c>
      <c r="D11" s="6">
        <f ca="1">問題!D11</f>
        <v>2</v>
      </c>
      <c r="E11" s="6">
        <f ca="1">問題!E11</f>
        <v>5</v>
      </c>
      <c r="H11" s="4">
        <f ca="1">問題!H11</f>
        <v>5</v>
      </c>
      <c r="I11" s="6">
        <f ca="1">問題!I11</f>
        <v>4</v>
      </c>
      <c r="J11" s="6">
        <f ca="1">問題!J11</f>
        <v>2</v>
      </c>
      <c r="K11" s="6">
        <f ca="1">問題!K11</f>
        <v>3</v>
      </c>
      <c r="N11" s="4">
        <f ca="1">問題!N11</f>
        <v>4</v>
      </c>
      <c r="O11" s="6">
        <f ca="1">問題!O11</f>
        <v>2</v>
      </c>
      <c r="P11" s="6">
        <f ca="1">問題!P11</f>
        <v>4</v>
      </c>
      <c r="Q11" s="6">
        <f ca="1">問題!Q11</f>
        <v>9</v>
      </c>
      <c r="Y11" s="4">
        <f ca="1">(C11*10+D11)</f>
        <v>42</v>
      </c>
      <c r="Z11" s="4">
        <f ca="1">(I11*10+J11)</f>
        <v>42</v>
      </c>
      <c r="AA11" s="4">
        <f ca="1">O11*10+P11</f>
        <v>24</v>
      </c>
    </row>
    <row r="12" spans="1:28" ht="30" customHeight="1" x14ac:dyDescent="0.2">
      <c r="C12" s="20">
        <f ca="1">QUOTIENT(B11*D10,10)</f>
        <v>4</v>
      </c>
      <c r="D12" s="17">
        <f ca="1">B11*D10-C12*10</f>
        <v>2</v>
      </c>
      <c r="E12" s="18"/>
      <c r="I12" s="20">
        <f ca="1">QUOTIENT(H11*J10,10)</f>
        <v>4</v>
      </c>
      <c r="J12" s="17">
        <f ca="1">H11*J10-I12*10</f>
        <v>0</v>
      </c>
      <c r="K12" s="18"/>
      <c r="O12" s="20">
        <f ca="1">QUOTIENT(N11*P10,10)</f>
        <v>2</v>
      </c>
      <c r="P12" s="17">
        <f ca="1">N11*P10-O12*10</f>
        <v>4</v>
      </c>
      <c r="Q12" s="18"/>
      <c r="Y12" s="4">
        <f ca="1">(C11*10+D11)-B11*D10</f>
        <v>0</v>
      </c>
      <c r="Z12" s="4">
        <f ca="1">(I11*10+J11)-H11*J10</f>
        <v>2</v>
      </c>
      <c r="AA12" s="4">
        <f ca="1">(O11*10+P11)-N11*P10</f>
        <v>0</v>
      </c>
    </row>
    <row r="13" spans="1:28" ht="30" customHeight="1" x14ac:dyDescent="0.2">
      <c r="D13" s="19">
        <f ca="1">C11*10+D11-(C12*10+D12)</f>
        <v>0</v>
      </c>
      <c r="E13" s="19">
        <f ca="1">E11</f>
        <v>5</v>
      </c>
      <c r="J13" s="19">
        <f ca="1">I11*10+J11-(I12*10+J12)</f>
        <v>2</v>
      </c>
      <c r="K13" s="19">
        <f ca="1">K11</f>
        <v>3</v>
      </c>
      <c r="P13" s="19">
        <f ca="1">O11*10+P11-(O12*10+P12)</f>
        <v>0</v>
      </c>
      <c r="Q13" s="19">
        <f ca="1">Q11</f>
        <v>9</v>
      </c>
      <c r="Y13" s="4">
        <f ca="1">D13*10+E13</f>
        <v>5</v>
      </c>
    </row>
    <row r="14" spans="1:28" ht="30" customHeight="1" x14ac:dyDescent="0.2">
      <c r="D14" s="20">
        <f ca="1">QUOTIENT(B11*E10,10)</f>
        <v>0</v>
      </c>
      <c r="E14" s="17">
        <f ca="1">B11*E10-D14*10</f>
        <v>0</v>
      </c>
      <c r="J14" s="20">
        <f ca="1">QUOTIENT(H11*K10,10)</f>
        <v>2</v>
      </c>
      <c r="K14" s="17">
        <f ca="1">H11*K10-J14*10</f>
        <v>0</v>
      </c>
      <c r="P14" s="20">
        <f ca="1">QUOTIENT(N11*Q10,10)</f>
        <v>0</v>
      </c>
      <c r="Q14" s="17">
        <f ca="1">N11*Q10-P14*10</f>
        <v>8</v>
      </c>
    </row>
    <row r="15" spans="1:28" s="8" customFormat="1" ht="30" customHeight="1" x14ac:dyDescent="0.2">
      <c r="E15" s="9">
        <f ca="1">(C11*100+D11*10+E11)-B11*(D10*10+E10)</f>
        <v>5</v>
      </c>
      <c r="K15" s="9">
        <f ca="1">(I11*100+J11*10+K11)-H11*(J10*10+K10)</f>
        <v>3</v>
      </c>
      <c r="Q15" s="9">
        <f ca="1">(O11*100+P11*10+Q11)-N11*(P10*10+Q10)</f>
        <v>1</v>
      </c>
    </row>
    <row r="16" spans="1:28" ht="30" customHeight="1" x14ac:dyDescent="0.2"/>
    <row r="17" spans="1:27" ht="30" customHeight="1" x14ac:dyDescent="0.2">
      <c r="A17" s="21" t="s">
        <v>3</v>
      </c>
      <c r="C17" s="5"/>
      <c r="D17" s="15">
        <f ca="1">QUOTIENT(Y18,B18)</f>
        <v>7</v>
      </c>
      <c r="E17" s="9">
        <f ca="1">QUOTIENT(Y19*10+E18,B18)</f>
        <v>7</v>
      </c>
      <c r="G17" s="21" t="s">
        <v>4</v>
      </c>
      <c r="I17" s="5"/>
      <c r="J17" s="15">
        <f ca="1">QUOTIENT(Z18,H18)</f>
        <v>8</v>
      </c>
      <c r="K17" s="9">
        <f ca="1">QUOTIENT(Z19*10+K18,H18)</f>
        <v>3</v>
      </c>
      <c r="M17" s="21" t="s">
        <v>5</v>
      </c>
      <c r="O17" s="5"/>
      <c r="P17" s="15">
        <f ca="1">QUOTIENT(AA18,N18)</f>
        <v>5</v>
      </c>
      <c r="Q17" s="9">
        <f ca="1">QUOTIENT(AA19*10+Q18,N18)</f>
        <v>6</v>
      </c>
    </row>
    <row r="18" spans="1:27" ht="30" customHeight="1" x14ac:dyDescent="0.2">
      <c r="B18" s="4">
        <f ca="1">問題!B18</f>
        <v>8</v>
      </c>
      <c r="C18" s="6">
        <f ca="1">問題!C18</f>
        <v>6</v>
      </c>
      <c r="D18" s="6">
        <f ca="1">問題!D18</f>
        <v>2</v>
      </c>
      <c r="E18" s="6">
        <f ca="1">問題!E18</f>
        <v>2</v>
      </c>
      <c r="H18" s="4">
        <f ca="1">問題!H18</f>
        <v>7</v>
      </c>
      <c r="I18" s="6">
        <f ca="1">問題!I18</f>
        <v>5</v>
      </c>
      <c r="J18" s="6">
        <f ca="1">問題!J18</f>
        <v>8</v>
      </c>
      <c r="K18" s="6">
        <f ca="1">問題!K18</f>
        <v>2</v>
      </c>
      <c r="N18" s="4">
        <f ca="1">問題!N18</f>
        <v>2</v>
      </c>
      <c r="O18" s="6">
        <f ca="1">問題!O18</f>
        <v>1</v>
      </c>
      <c r="P18" s="6">
        <f ca="1">問題!P18</f>
        <v>1</v>
      </c>
      <c r="Q18" s="6">
        <f ca="1">問題!Q18</f>
        <v>2</v>
      </c>
      <c r="Y18" s="4">
        <f ca="1">(C18*10+D18)</f>
        <v>62</v>
      </c>
      <c r="Z18" s="4">
        <f ca="1">(I18*10+J18)</f>
        <v>58</v>
      </c>
      <c r="AA18" s="4">
        <f ca="1">O18*10+P18</f>
        <v>11</v>
      </c>
    </row>
    <row r="19" spans="1:27" ht="30" customHeight="1" x14ac:dyDescent="0.2">
      <c r="C19" s="20">
        <f ca="1">QUOTIENT(B18*D17,10)</f>
        <v>5</v>
      </c>
      <c r="D19" s="17">
        <f ca="1">B18*D17-C19*10</f>
        <v>6</v>
      </c>
      <c r="E19" s="18"/>
      <c r="I19" s="20">
        <f ca="1">QUOTIENT(H18*J17,10)</f>
        <v>5</v>
      </c>
      <c r="J19" s="17">
        <f ca="1">H18*J17-I19*10</f>
        <v>6</v>
      </c>
      <c r="K19" s="18"/>
      <c r="O19" s="20">
        <f ca="1">QUOTIENT(N18*P17,10)</f>
        <v>1</v>
      </c>
      <c r="P19" s="17">
        <f ca="1">N18*P17-O19*10</f>
        <v>0</v>
      </c>
      <c r="Q19" s="18"/>
      <c r="Y19" s="4">
        <f ca="1">(C18*10+D18)-B18*D17</f>
        <v>6</v>
      </c>
      <c r="Z19" s="4">
        <f ca="1">(I18*10+J18)-H18*J17</f>
        <v>2</v>
      </c>
      <c r="AA19" s="4">
        <f ca="1">(O18*10+P18)-N18*P17</f>
        <v>1</v>
      </c>
    </row>
    <row r="20" spans="1:27" ht="30" customHeight="1" x14ac:dyDescent="0.2">
      <c r="D20" s="19">
        <f ca="1">C18*10+D18-(C19*10+D19)</f>
        <v>6</v>
      </c>
      <c r="E20" s="19">
        <f ca="1">E18</f>
        <v>2</v>
      </c>
      <c r="J20" s="19">
        <f ca="1">I18*10+J18-(I19*10+J19)</f>
        <v>2</v>
      </c>
      <c r="K20" s="19">
        <f ca="1">K18</f>
        <v>2</v>
      </c>
      <c r="P20" s="19">
        <f ca="1">O18*10+P18-(O19*10+P19)</f>
        <v>1</v>
      </c>
      <c r="Q20" s="19">
        <f ca="1">Q18</f>
        <v>2</v>
      </c>
    </row>
    <row r="21" spans="1:27" ht="30" customHeight="1" x14ac:dyDescent="0.2">
      <c r="D21" s="20">
        <f ca="1">QUOTIENT(B18*E17,10)</f>
        <v>5</v>
      </c>
      <c r="E21" s="17">
        <f ca="1">B18*E17-D21*10</f>
        <v>6</v>
      </c>
      <c r="J21" s="20">
        <f ca="1">QUOTIENT(H18*K17,10)</f>
        <v>2</v>
      </c>
      <c r="K21" s="17">
        <f ca="1">H18*K17-J21*10</f>
        <v>1</v>
      </c>
      <c r="P21" s="20">
        <f ca="1">QUOTIENT(N18*Q17,10)</f>
        <v>1</v>
      </c>
      <c r="Q21" s="17">
        <f ca="1">N18*Q17-P21*10</f>
        <v>2</v>
      </c>
    </row>
    <row r="22" spans="1:27" s="8" customFormat="1" ht="30" customHeight="1" x14ac:dyDescent="0.2">
      <c r="E22" s="9">
        <f ca="1">(C18*100+D18*10+E18)-B18*(D17*10+E17)</f>
        <v>6</v>
      </c>
      <c r="K22" s="9">
        <f ca="1">(I18*100+J18*10+K18)-H18*(J17*10+K17)</f>
        <v>1</v>
      </c>
      <c r="Q22" s="9">
        <f ca="1">(O18*100+P18*10+Q18)-N18*(P17*10+Q17)</f>
        <v>0</v>
      </c>
    </row>
    <row r="23" spans="1:27" ht="30" customHeight="1" x14ac:dyDescent="0.2"/>
    <row r="24" spans="1:27" ht="30" customHeight="1" x14ac:dyDescent="0.2">
      <c r="A24" s="21" t="s">
        <v>13</v>
      </c>
      <c r="C24" s="5"/>
      <c r="D24" s="15">
        <f ca="1">QUOTIENT(Y25,B25)</f>
        <v>2</v>
      </c>
      <c r="E24" s="9">
        <f ca="1">QUOTIENT(Y26*10+E25,B25)</f>
        <v>8</v>
      </c>
      <c r="G24" s="21" t="s">
        <v>12</v>
      </c>
      <c r="I24" s="5"/>
      <c r="J24" s="15">
        <f ca="1">QUOTIENT(Z25,H25)</f>
        <v>7</v>
      </c>
      <c r="K24" s="9">
        <f ca="1">QUOTIENT(Z26*10+K25,H25)</f>
        <v>0</v>
      </c>
      <c r="M24" s="21" t="s">
        <v>11</v>
      </c>
      <c r="O24" s="5"/>
      <c r="P24" s="15">
        <f ca="1">QUOTIENT(AA25,N25)</f>
        <v>6</v>
      </c>
      <c r="Q24" s="9">
        <f ca="1">QUOTIENT(AA26*10+Q25,N25)</f>
        <v>4</v>
      </c>
    </row>
    <row r="25" spans="1:27" ht="30" customHeight="1" x14ac:dyDescent="0.2">
      <c r="B25" s="4">
        <f ca="1">問題!B25</f>
        <v>8</v>
      </c>
      <c r="C25" s="6">
        <f ca="1">問題!C25</f>
        <v>2</v>
      </c>
      <c r="D25" s="6">
        <f ca="1">問題!D25</f>
        <v>3</v>
      </c>
      <c r="E25" s="6">
        <f ca="1">問題!E25</f>
        <v>1</v>
      </c>
      <c r="H25" s="4">
        <f ca="1">問題!H25</f>
        <v>4</v>
      </c>
      <c r="I25" s="6">
        <f ca="1">問題!I25</f>
        <v>2</v>
      </c>
      <c r="J25" s="6">
        <f ca="1">問題!J25</f>
        <v>8</v>
      </c>
      <c r="K25" s="6">
        <f ca="1">問題!K25</f>
        <v>2</v>
      </c>
      <c r="N25" s="4">
        <f ca="1">問題!N25</f>
        <v>7</v>
      </c>
      <c r="O25" s="6">
        <f ca="1">問題!O25</f>
        <v>4</v>
      </c>
      <c r="P25" s="6">
        <f ca="1">問題!P25</f>
        <v>5</v>
      </c>
      <c r="Q25" s="6">
        <f ca="1">問題!Q25</f>
        <v>1</v>
      </c>
      <c r="Y25" s="4">
        <f ca="1">(C25*10+D25)</f>
        <v>23</v>
      </c>
      <c r="Z25" s="4">
        <f ca="1">(I25*10+J25)</f>
        <v>28</v>
      </c>
      <c r="AA25" s="4">
        <f ca="1">O25*10+P25</f>
        <v>45</v>
      </c>
    </row>
    <row r="26" spans="1:27" ht="30" customHeight="1" x14ac:dyDescent="0.2">
      <c r="C26" s="20">
        <f ca="1">QUOTIENT(B25*D24,10)</f>
        <v>1</v>
      </c>
      <c r="D26" s="17">
        <f ca="1">B25*D24-C26*10</f>
        <v>6</v>
      </c>
      <c r="E26" s="18"/>
      <c r="I26" s="20">
        <f ca="1">QUOTIENT(H25*J24,10)</f>
        <v>2</v>
      </c>
      <c r="J26" s="17">
        <f ca="1">H25*J24-I26*10</f>
        <v>8</v>
      </c>
      <c r="K26" s="18"/>
      <c r="O26" s="20">
        <f ca="1">QUOTIENT(N25*P24,10)</f>
        <v>4</v>
      </c>
      <c r="P26" s="17">
        <f ca="1">N25*P24-O26*10</f>
        <v>2</v>
      </c>
      <c r="Q26" s="18"/>
      <c r="Y26" s="4">
        <f ca="1">(C25*10+D25)-B25*D24</f>
        <v>7</v>
      </c>
      <c r="Z26" s="4">
        <f ca="1">(I25*10+J25)-H25*J24</f>
        <v>0</v>
      </c>
      <c r="AA26" s="4">
        <f ca="1">(O25*10+P25)-N25*P24</f>
        <v>3</v>
      </c>
    </row>
    <row r="27" spans="1:27" ht="30" customHeight="1" x14ac:dyDescent="0.2">
      <c r="D27" s="19">
        <f ca="1">C25*10+D25-(C26*10+D26)</f>
        <v>7</v>
      </c>
      <c r="E27" s="19">
        <f ca="1">E25</f>
        <v>1</v>
      </c>
      <c r="J27" s="19">
        <f ca="1">I25*10+J25-(I26*10+J26)</f>
        <v>0</v>
      </c>
      <c r="K27" s="19">
        <f ca="1">K25</f>
        <v>2</v>
      </c>
      <c r="P27" s="19">
        <f ca="1">O25*10+P25-(O26*10+P26)</f>
        <v>3</v>
      </c>
      <c r="Q27" s="19">
        <f ca="1">Q25</f>
        <v>1</v>
      </c>
    </row>
    <row r="28" spans="1:27" ht="30" customHeight="1" x14ac:dyDescent="0.2">
      <c r="D28" s="20">
        <f ca="1">QUOTIENT(B25*E24,10)</f>
        <v>6</v>
      </c>
      <c r="E28" s="17">
        <f ca="1">B25*E24-D28*10</f>
        <v>4</v>
      </c>
      <c r="J28" s="20">
        <f ca="1">QUOTIENT(H25*K24,10)</f>
        <v>0</v>
      </c>
      <c r="K28" s="17">
        <f ca="1">H25*K24-J28*10</f>
        <v>0</v>
      </c>
      <c r="P28" s="20">
        <f ca="1">QUOTIENT(N25*Q24,10)</f>
        <v>2</v>
      </c>
      <c r="Q28" s="17">
        <f ca="1">N25*Q24-P28*10</f>
        <v>8</v>
      </c>
    </row>
    <row r="29" spans="1:27" s="8" customFormat="1" ht="30" customHeight="1" x14ac:dyDescent="0.2">
      <c r="E29" s="9">
        <f ca="1">(C25*100+D25*10+E25)-B25*(D24*10+E24)</f>
        <v>7</v>
      </c>
      <c r="K29" s="9">
        <f ca="1">(I25*100+J25*10+K25)-H25*(J24*10+K24)</f>
        <v>2</v>
      </c>
      <c r="Q29" s="9">
        <f ca="1">(O25*100+P25*10+Q25)-N25*(P24*10+Q24)</f>
        <v>3</v>
      </c>
    </row>
    <row r="30" spans="1:27" ht="30" customHeight="1" x14ac:dyDescent="0.2"/>
    <row r="31" spans="1:27" ht="30" customHeight="1" x14ac:dyDescent="0.2">
      <c r="A31"/>
    </row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4">
    <mergeCell ref="I4:Q5"/>
    <mergeCell ref="N7:Q8"/>
    <mergeCell ref="A7:G8"/>
    <mergeCell ref="A1:Q2"/>
  </mergeCells>
  <phoneticPr fontId="20"/>
  <conditionalFormatting sqref="I26">
    <cfRule type="cellIs" dxfId="17" priority="18" operator="equal">
      <formula>0</formula>
    </cfRule>
  </conditionalFormatting>
  <conditionalFormatting sqref="J27:J28">
    <cfRule type="cellIs" dxfId="16" priority="17" operator="equal">
      <formula>0</formula>
    </cfRule>
  </conditionalFormatting>
  <conditionalFormatting sqref="C26">
    <cfRule type="cellIs" dxfId="15" priority="16" operator="equal">
      <formula>0</formula>
    </cfRule>
  </conditionalFormatting>
  <conditionalFormatting sqref="D27:D28">
    <cfRule type="cellIs" dxfId="14" priority="15" operator="equal">
      <formula>0</formula>
    </cfRule>
  </conditionalFormatting>
  <conditionalFormatting sqref="O26">
    <cfRule type="cellIs" dxfId="13" priority="14" operator="equal">
      <formula>0</formula>
    </cfRule>
  </conditionalFormatting>
  <conditionalFormatting sqref="P27:P28">
    <cfRule type="cellIs" dxfId="12" priority="13" operator="equal">
      <formula>0</formula>
    </cfRule>
  </conditionalFormatting>
  <conditionalFormatting sqref="O19">
    <cfRule type="cellIs" dxfId="11" priority="12" operator="equal">
      <formula>0</formula>
    </cfRule>
  </conditionalFormatting>
  <conditionalFormatting sqref="P20:P21">
    <cfRule type="cellIs" dxfId="10" priority="11" operator="equal">
      <formula>0</formula>
    </cfRule>
  </conditionalFormatting>
  <conditionalFormatting sqref="I19">
    <cfRule type="cellIs" dxfId="9" priority="10" operator="equal">
      <formula>0</formula>
    </cfRule>
  </conditionalFormatting>
  <conditionalFormatting sqref="J20:J21">
    <cfRule type="cellIs" dxfId="8" priority="9" operator="equal">
      <formula>0</formula>
    </cfRule>
  </conditionalFormatting>
  <conditionalFormatting sqref="C19">
    <cfRule type="cellIs" dxfId="7" priority="8" operator="equal">
      <formula>0</formula>
    </cfRule>
  </conditionalFormatting>
  <conditionalFormatting sqref="D20:D21">
    <cfRule type="cellIs" dxfId="6" priority="7" operator="equal">
      <formula>0</formula>
    </cfRule>
  </conditionalFormatting>
  <conditionalFormatting sqref="O12">
    <cfRule type="cellIs" dxfId="5" priority="6" operator="equal">
      <formula>0</formula>
    </cfRule>
  </conditionalFormatting>
  <conditionalFormatting sqref="P13:P14">
    <cfRule type="cellIs" dxfId="4" priority="5" operator="equal">
      <formula>0</formula>
    </cfRule>
  </conditionalFormatting>
  <conditionalFormatting sqref="I12">
    <cfRule type="cellIs" dxfId="3" priority="4" operator="equal">
      <formula>0</formula>
    </cfRule>
  </conditionalFormatting>
  <conditionalFormatting sqref="J13:J14">
    <cfRule type="cellIs" dxfId="2" priority="3" operator="equal">
      <formula>0</formula>
    </cfRule>
  </conditionalFormatting>
  <conditionalFormatting sqref="C12">
    <cfRule type="cellIs" dxfId="1" priority="2" operator="equal">
      <formula>0</formula>
    </cfRule>
  </conditionalFormatting>
  <conditionalFormatting sqref="D13:D14">
    <cfRule type="cellIs" dxfId="0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79E-C826-42DB-8EFC-58957BE4B51D}">
  <dimension ref="A1:AB77"/>
  <sheetViews>
    <sheetView view="pageBreakPreview" topLeftCell="A4" zoomScaleNormal="100" zoomScaleSheetLayoutView="100" workbookViewId="0">
      <selection activeCell="G27" sqref="G27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  <c r="Y1" s="1"/>
    </row>
    <row r="2" spans="1:28" ht="19.8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26" t="s">
        <v>6</v>
      </c>
      <c r="J4" s="26"/>
      <c r="K4" s="26"/>
      <c r="L4" s="26"/>
      <c r="M4" s="26"/>
      <c r="N4" s="26"/>
      <c r="O4" s="26"/>
      <c r="P4" s="26"/>
      <c r="Q4" s="26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2">
      <c r="A5" s="1"/>
      <c r="B5" s="1"/>
      <c r="C5" s="1"/>
      <c r="D5" s="1"/>
      <c r="E5" s="1"/>
      <c r="F5" s="1"/>
      <c r="I5" s="26"/>
      <c r="J5" s="26"/>
      <c r="K5" s="26"/>
      <c r="L5" s="26"/>
      <c r="M5" s="26"/>
      <c r="N5" s="26"/>
      <c r="O5" s="26"/>
      <c r="P5" s="26"/>
      <c r="Q5" s="26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1"/>
      <c r="S6" s="1"/>
    </row>
    <row r="7" spans="1:28" ht="13.5" customHeight="1" x14ac:dyDescent="0.25">
      <c r="A7" s="29" t="s">
        <v>10</v>
      </c>
      <c r="B7" s="30"/>
      <c r="C7" s="30"/>
      <c r="D7" s="30"/>
      <c r="E7" s="30"/>
      <c r="F7" s="30"/>
      <c r="G7" s="31"/>
      <c r="H7" s="1"/>
      <c r="N7" s="27" t="s">
        <v>9</v>
      </c>
      <c r="O7" s="27"/>
      <c r="P7" s="27"/>
      <c r="Q7" s="27"/>
      <c r="R7" s="2"/>
      <c r="S7" s="2"/>
      <c r="Y7" s="1"/>
    </row>
    <row r="8" spans="1:28" ht="30" customHeight="1" thickBot="1" x14ac:dyDescent="0.25">
      <c r="A8" s="32"/>
      <c r="B8" s="33"/>
      <c r="C8" s="33"/>
      <c r="D8" s="33"/>
      <c r="E8" s="33"/>
      <c r="F8" s="33"/>
      <c r="G8" s="34"/>
      <c r="I8" s="12"/>
      <c r="J8" s="13"/>
      <c r="K8" s="12"/>
      <c r="L8" s="14" t="s">
        <v>7</v>
      </c>
      <c r="N8" s="28"/>
      <c r="O8" s="28"/>
      <c r="P8" s="28"/>
      <c r="Q8" s="28"/>
      <c r="Y8" s="1"/>
    </row>
    <row r="9" spans="1:28" ht="30" customHeight="1" x14ac:dyDescent="0.2"/>
    <row r="10" spans="1:28" ht="30" customHeight="1" x14ac:dyDescent="0.2">
      <c r="A10" s="21" t="s">
        <v>0</v>
      </c>
      <c r="C10" s="5"/>
      <c r="D10" s="10"/>
      <c r="E10" s="9"/>
      <c r="G10" s="21" t="s">
        <v>1</v>
      </c>
      <c r="I10" s="5"/>
      <c r="J10" s="10"/>
      <c r="K10" s="9"/>
      <c r="M10" s="21" t="s">
        <v>2</v>
      </c>
      <c r="O10" s="5"/>
      <c r="P10" s="15"/>
      <c r="Q10" s="9"/>
    </row>
    <row r="11" spans="1:28" ht="30" customHeight="1" x14ac:dyDescent="0.2">
      <c r="B11" s="4">
        <f ca="1">RANDBETWEEN(2,9)</f>
        <v>6</v>
      </c>
      <c r="C11" s="6">
        <f ca="1">RANDBETWEEN(1,B11-1)</f>
        <v>4</v>
      </c>
      <c r="D11" s="6">
        <f ca="1">RANDBETWEEN(1,9)</f>
        <v>2</v>
      </c>
      <c r="E11" s="6">
        <f ca="1">RANDBETWEEN(1,9)</f>
        <v>5</v>
      </c>
      <c r="H11" s="4">
        <f ca="1">RANDBETWEEN(2,9)</f>
        <v>5</v>
      </c>
      <c r="I11" s="6">
        <f ca="1">RANDBETWEEN(1,H11-1)</f>
        <v>4</v>
      </c>
      <c r="J11" s="6">
        <f ca="1">RANDBETWEEN(1,9)</f>
        <v>2</v>
      </c>
      <c r="K11" s="6">
        <f ca="1">RANDBETWEEN(1,9)</f>
        <v>3</v>
      </c>
      <c r="N11" s="4">
        <f ca="1">RANDBETWEEN(2,9)</f>
        <v>4</v>
      </c>
      <c r="O11" s="6">
        <f ca="1">RANDBETWEEN(1,N11-1)</f>
        <v>2</v>
      </c>
      <c r="P11" s="6">
        <f ca="1">RANDBETWEEN(1,9)</f>
        <v>4</v>
      </c>
      <c r="Q11" s="6">
        <f ca="1">RANDBETWEEN(1,9)</f>
        <v>9</v>
      </c>
      <c r="Y11" s="4">
        <f ca="1">(C11*10+D11)</f>
        <v>42</v>
      </c>
      <c r="Z11" s="4">
        <f ca="1">(I11*10+J11)</f>
        <v>42</v>
      </c>
      <c r="AA11" s="4">
        <f ca="1">O11*10+P11</f>
        <v>24</v>
      </c>
    </row>
    <row r="12" spans="1:28" ht="30" customHeight="1" x14ac:dyDescent="0.2">
      <c r="C12" s="24"/>
      <c r="D12" s="16"/>
      <c r="E12" s="7"/>
      <c r="I12" s="24"/>
      <c r="J12" s="16"/>
      <c r="K12" s="7"/>
      <c r="O12" s="24"/>
      <c r="P12" s="16"/>
      <c r="Q12" s="7"/>
      <c r="Y12" s="4">
        <f ca="1">(C11*10+D11)-B11*D10</f>
        <v>42</v>
      </c>
      <c r="Z12" s="4">
        <f ca="1">(I11*10+J11)-H11*J10</f>
        <v>42</v>
      </c>
      <c r="AA12" s="4">
        <f ca="1">(O11*10+P11)-N11*P10</f>
        <v>24</v>
      </c>
    </row>
    <row r="13" spans="1:28" ht="30" customHeight="1" x14ac:dyDescent="0.2">
      <c r="D13" s="19"/>
      <c r="E13" s="19"/>
      <c r="J13" s="19"/>
      <c r="K13" s="19"/>
      <c r="P13" s="19"/>
      <c r="Q13" s="19"/>
      <c r="Y13" s="4">
        <f>D13*10+E13</f>
        <v>0</v>
      </c>
    </row>
    <row r="14" spans="1:28" ht="30" customHeight="1" x14ac:dyDescent="0.2">
      <c r="D14" s="24"/>
      <c r="E14" s="16"/>
      <c r="J14" s="24"/>
      <c r="K14" s="16"/>
      <c r="P14" s="24"/>
      <c r="Q14" s="16"/>
    </row>
    <row r="15" spans="1:28" s="8" customFormat="1" ht="30" customHeight="1" x14ac:dyDescent="0.2">
      <c r="E15" s="9"/>
      <c r="K15" s="9"/>
      <c r="Q15" s="9"/>
    </row>
    <row r="16" spans="1:28" ht="30" customHeight="1" x14ac:dyDescent="0.2"/>
    <row r="17" spans="1:27" ht="30" customHeight="1" x14ac:dyDescent="0.2">
      <c r="A17" s="21" t="s">
        <v>3</v>
      </c>
      <c r="C17" s="5"/>
      <c r="D17" s="15"/>
      <c r="E17" s="9"/>
      <c r="G17" s="21" t="s">
        <v>4</v>
      </c>
      <c r="I17" s="5"/>
      <c r="J17" s="15"/>
      <c r="K17" s="9"/>
      <c r="M17" s="21" t="s">
        <v>5</v>
      </c>
      <c r="O17" s="5"/>
      <c r="P17" s="15"/>
      <c r="Q17" s="9"/>
    </row>
    <row r="18" spans="1:27" ht="30" customHeight="1" x14ac:dyDescent="0.2">
      <c r="B18" s="4">
        <f ca="1">RANDBETWEEN(2,9)</f>
        <v>8</v>
      </c>
      <c r="C18" s="6">
        <f ca="1">RANDBETWEEN(1,B18-1)</f>
        <v>6</v>
      </c>
      <c r="D18" s="6">
        <f ca="1">RANDBETWEEN(1,9)</f>
        <v>2</v>
      </c>
      <c r="E18" s="6">
        <f ca="1">RANDBETWEEN(1,9)</f>
        <v>2</v>
      </c>
      <c r="H18" s="4">
        <f ca="1">RANDBETWEEN(2,9)</f>
        <v>7</v>
      </c>
      <c r="I18" s="6">
        <f ca="1">RANDBETWEEN(1,H18-1)</f>
        <v>5</v>
      </c>
      <c r="J18" s="6">
        <f ca="1">RANDBETWEEN(1,9)</f>
        <v>8</v>
      </c>
      <c r="K18" s="6">
        <f ca="1">RANDBETWEEN(1,9)</f>
        <v>2</v>
      </c>
      <c r="N18" s="4">
        <f ca="1">RANDBETWEEN(2,9)</f>
        <v>2</v>
      </c>
      <c r="O18" s="6">
        <f ca="1">RANDBETWEEN(1,N18-1)</f>
        <v>1</v>
      </c>
      <c r="P18" s="6">
        <f ca="1">RANDBETWEEN(1,9)</f>
        <v>1</v>
      </c>
      <c r="Q18" s="6">
        <f ca="1">RANDBETWEEN(1,9)</f>
        <v>2</v>
      </c>
      <c r="Y18" s="4">
        <f ca="1">(C18*10+D18)</f>
        <v>62</v>
      </c>
      <c r="Z18" s="4">
        <f ca="1">(I18*10+J18)</f>
        <v>58</v>
      </c>
      <c r="AA18" s="4">
        <f ca="1">O18*10+P18</f>
        <v>11</v>
      </c>
    </row>
    <row r="19" spans="1:27" ht="30" customHeight="1" x14ac:dyDescent="0.2">
      <c r="C19" s="24"/>
      <c r="D19" s="16"/>
      <c r="E19" s="7"/>
      <c r="I19" s="24"/>
      <c r="J19" s="16"/>
      <c r="K19" s="7"/>
      <c r="O19" s="24"/>
      <c r="P19" s="16"/>
      <c r="Q19" s="7"/>
      <c r="Y19" s="4">
        <f ca="1">(C18*10+D18)-B18*D17</f>
        <v>62</v>
      </c>
      <c r="Z19" s="4">
        <f ca="1">(I18*10+J18)-H18*J17</f>
        <v>58</v>
      </c>
      <c r="AA19" s="4">
        <f ca="1">(O18*10+P18)-N18*P17</f>
        <v>11</v>
      </c>
    </row>
    <row r="20" spans="1:27" ht="30" customHeight="1" x14ac:dyDescent="0.2">
      <c r="D20" s="19"/>
      <c r="E20" s="19"/>
      <c r="J20" s="19"/>
      <c r="K20" s="19"/>
      <c r="P20" s="19"/>
      <c r="Q20" s="19"/>
    </row>
    <row r="21" spans="1:27" ht="30" customHeight="1" x14ac:dyDescent="0.2">
      <c r="D21" s="24"/>
      <c r="E21" s="16"/>
      <c r="J21" s="24"/>
      <c r="K21" s="16"/>
      <c r="P21" s="24"/>
      <c r="Q21" s="16"/>
    </row>
    <row r="22" spans="1:27" s="8" customFormat="1" ht="30" customHeight="1" x14ac:dyDescent="0.2">
      <c r="E22" s="9"/>
      <c r="K22" s="9"/>
      <c r="Q22" s="9"/>
    </row>
    <row r="23" spans="1:27" ht="30" customHeight="1" x14ac:dyDescent="0.2"/>
    <row r="24" spans="1:27" ht="30" customHeight="1" x14ac:dyDescent="0.2">
      <c r="A24" s="21" t="s">
        <v>13</v>
      </c>
      <c r="C24" s="5"/>
      <c r="D24" s="15"/>
      <c r="E24" s="9"/>
      <c r="G24" s="21" t="s">
        <v>12</v>
      </c>
      <c r="I24" s="5"/>
      <c r="J24" s="15"/>
      <c r="K24" s="9"/>
      <c r="M24" s="21" t="s">
        <v>11</v>
      </c>
      <c r="O24" s="5"/>
      <c r="P24" s="15"/>
      <c r="Q24" s="9"/>
    </row>
    <row r="25" spans="1:27" ht="30" customHeight="1" x14ac:dyDescent="0.2">
      <c r="B25" s="4">
        <f ca="1">RANDBETWEEN(2,9)</f>
        <v>8</v>
      </c>
      <c r="C25" s="6">
        <f ca="1">RANDBETWEEN(1,B25-1)</f>
        <v>2</v>
      </c>
      <c r="D25" s="6">
        <f ca="1">RANDBETWEEN(1,9)</f>
        <v>3</v>
      </c>
      <c r="E25" s="6">
        <f ca="1">RANDBETWEEN(1,9)</f>
        <v>1</v>
      </c>
      <c r="H25" s="4">
        <f ca="1">RANDBETWEEN(2,9)</f>
        <v>4</v>
      </c>
      <c r="I25" s="6">
        <f ca="1">RANDBETWEEN(1,H25-1)</f>
        <v>2</v>
      </c>
      <c r="J25" s="6">
        <f ca="1">RANDBETWEEN(1,9)</f>
        <v>8</v>
      </c>
      <c r="K25" s="6">
        <f ca="1">RANDBETWEEN(1,9)</f>
        <v>2</v>
      </c>
      <c r="N25" s="4">
        <f ca="1">RANDBETWEEN(2,9)</f>
        <v>7</v>
      </c>
      <c r="O25" s="6">
        <f ca="1">RANDBETWEEN(1,N25-1)</f>
        <v>4</v>
      </c>
      <c r="P25" s="6">
        <f ca="1">RANDBETWEEN(1,9)</f>
        <v>5</v>
      </c>
      <c r="Q25" s="6">
        <f ca="1">RANDBETWEEN(1,9)</f>
        <v>1</v>
      </c>
      <c r="Y25" s="4">
        <f ca="1">(C25*10+D25)</f>
        <v>23</v>
      </c>
      <c r="Z25" s="4">
        <f ca="1">(I25*10+J25)</f>
        <v>28</v>
      </c>
      <c r="AA25" s="4">
        <f ca="1">O25*10+P25</f>
        <v>45</v>
      </c>
    </row>
    <row r="26" spans="1:27" ht="30" customHeight="1" x14ac:dyDescent="0.2">
      <c r="C26" s="24"/>
      <c r="D26" s="16"/>
      <c r="E26" s="7"/>
      <c r="I26" s="24"/>
      <c r="J26" s="16"/>
      <c r="K26" s="7"/>
      <c r="O26" s="24"/>
      <c r="P26" s="16"/>
      <c r="Q26" s="7"/>
      <c r="Y26" s="4">
        <f ca="1">(C25*10+D25)-B25*D24</f>
        <v>23</v>
      </c>
      <c r="Z26" s="4">
        <f ca="1">(I25*10+J25)-H25*J24</f>
        <v>28</v>
      </c>
      <c r="AA26" s="4">
        <f ca="1">(O25*10+P25)-N25*P24</f>
        <v>45</v>
      </c>
    </row>
    <row r="27" spans="1:27" ht="30" customHeight="1" x14ac:dyDescent="0.2">
      <c r="D27" s="19"/>
      <c r="E27" s="19"/>
      <c r="J27" s="19"/>
      <c r="K27" s="19"/>
      <c r="P27" s="19"/>
      <c r="Q27" s="19"/>
    </row>
    <row r="28" spans="1:27" ht="30" customHeight="1" x14ac:dyDescent="0.2">
      <c r="D28" s="24"/>
      <c r="E28" s="16"/>
      <c r="J28" s="24"/>
      <c r="K28" s="16"/>
      <c r="P28" s="24"/>
      <c r="Q28" s="16"/>
    </row>
    <row r="29" spans="1:27" s="8" customFormat="1" ht="30" customHeight="1" x14ac:dyDescent="0.2">
      <c r="E29" s="9"/>
      <c r="K29" s="9"/>
      <c r="Q29" s="9"/>
    </row>
    <row r="30" spans="1:27" ht="30" customHeight="1" x14ac:dyDescent="0.2">
      <c r="I30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4">
    <mergeCell ref="A1:Q2"/>
    <mergeCell ref="I4:Q5"/>
    <mergeCell ref="A7:G8"/>
    <mergeCell ref="N7:Q8"/>
  </mergeCells>
  <phoneticPr fontId="20"/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2022-06-08T19:20:15Z</cp:lastPrinted>
  <dcterms:created xsi:type="dcterms:W3CDTF">2013-04-26T14:03:20Z</dcterms:created>
  <dcterms:modified xsi:type="dcterms:W3CDTF">2022-06-10T17:44:12Z</dcterms:modified>
</cp:coreProperties>
</file>